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204447BB-9F4E-40FC-8470-D3D97DA3661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<sst xmlns="http://schemas.openxmlformats.org/spreadsheetml/2006/main" count="2262" uniqueCount="1134">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</sst>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655</v>
      </c>
      <c r="B10" s="183"/>
      <c r="C10" s="191" t="str">
        <f>VLOOKUP(A10,lista,2,0)</f>
        <v>G. OBRAS DE EDIFICACIÓN</v>
      </c>
      <c r="D10" s="191"/>
      <c r="E10" s="191"/>
      <c r="F10" s="191"/>
      <c r="G10" s="191" t="str">
        <f>VLOOKUP(A10,lista,3,0)</f>
        <v>Experto/a 3</v>
      </c>
      <c r="H10" s="191"/>
      <c r="I10" s="198" t="str">
        <f>VLOOKUP(A10,lista,4,0)</f>
        <v>Director/a de Ejecucion en obras Ferroviarias</v>
      </c>
      <c r="J10" s="199"/>
      <c r="K10" s="191" t="str">
        <f>VLOOKUP(A10,lista,5,0)</f>
        <v>Vizcaya</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40" t="str">
        <f>VLOOKUP(A10,lista,6,0)</f>
        <v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C143kmQ8Vqos351vcP87LBbAoHqJYpQm//JbmXfAtIOSe1GKhuysx70FATiAD8SH229/ONOA81tfeSIk2NZw+g==" saltValue="qsGcLuQFHrytGCDBFK7Y7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2025-02-12T12:44:51Z</dcterms:modified>
</cp:coreProperties>
</file>